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Лист1" sheetId="1" state="visible" r:id="rId2"/>
  </sheets>
  <definedNames>
    <definedName function="false" hidden="false" localSheetId="0" name="_xlnm.Print_Area" vbProcedure="false">Лист1!$A$1:$S$78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<sst xmlns="http://schemas.openxmlformats.org/spreadsheetml/2006/main" count="107" uniqueCount="84">
  <si>
    <t>Тело</t>
  </si>
  <si>
    <t>Ум</t>
  </si>
  <si>
    <t>Необычное</t>
  </si>
  <si>
    <t>Служебные данные</t>
  </si>
  <si>
    <t>Обозначение и Формула</t>
  </si>
  <si>
    <t>Коротко</t>
  </si>
  <si>
    <t>Значение</t>
  </si>
  <si>
    <t>Temp, notes</t>
  </si>
  <si>
    <t>Цена</t>
  </si>
  <si>
    <t>Характеристика</t>
  </si>
  <si>
    <t>Х</t>
  </si>
  <si>
    <t>ТХ</t>
  </si>
  <si>
    <t>УХ</t>
  </si>
  <si>
    <t>НХ</t>
  </si>
  <si>
    <t>Доп. объём</t>
  </si>
  <si>
    <t>ДО</t>
  </si>
  <si>
    <t>ТДО</t>
  </si>
  <si>
    <t>УДО</t>
  </si>
  <si>
    <t>НДО</t>
  </si>
  <si>
    <t>Объём Ресурса</t>
  </si>
  <si>
    <r>
      <t xml:space="preserve">ОР</t>
    </r>
    <r>
      <rPr>
        <sz val="10"/>
        <rFont val="Arial"/>
        <family val="2"/>
      </rPr>
      <t xml:space="preserve"> = Х + ДО</t>
    </r>
  </si>
  <si>
    <t>ОТР</t>
  </si>
  <si>
    <t>ОУР</t>
  </si>
  <si>
    <t>ОНР</t>
  </si>
  <si>
    <t>Травмы</t>
  </si>
  <si>
    <t>Т</t>
  </si>
  <si>
    <t>ТТ</t>
  </si>
  <si>
    <t>УТ</t>
  </si>
  <si>
    <t>НТ</t>
  </si>
  <si>
    <t>Усталость</t>
  </si>
  <si>
    <t>У</t>
  </si>
  <si>
    <t>ТУ</t>
  </si>
  <si>
    <t>УУ</t>
  </si>
  <si>
    <t>НУ</t>
  </si>
  <si>
    <t>Доп. Защита</t>
  </si>
  <si>
    <t>ДЗ</t>
  </si>
  <si>
    <t>ТДЗ</t>
  </si>
  <si>
    <t>УДЗ</t>
  </si>
  <si>
    <t>НДЗ</t>
  </si>
  <si>
    <t>Защита</t>
  </si>
  <si>
    <r>
      <t xml:space="preserve">З</t>
    </r>
    <r>
      <rPr>
        <sz val="10"/>
        <rFont val="Arial"/>
        <family val="2"/>
      </rPr>
      <t xml:space="preserve"> = Х/2 + ДЗ</t>
    </r>
  </si>
  <si>
    <t>ТЗ</t>
  </si>
  <si>
    <t>УЗ</t>
  </si>
  <si>
    <t>НЗ</t>
  </si>
  <si>
    <t>Особенности</t>
  </si>
  <si>
    <t>Название</t>
  </si>
  <si>
    <t>Уровень</t>
  </si>
  <si>
    <t>Уровень + ТХ</t>
  </si>
  <si>
    <t>Уровень + УХ</t>
  </si>
  <si>
    <t>Уровень + НХ</t>
  </si>
  <si>
    <t>Сумм Т Ос.</t>
  </si>
  <si>
    <t>Сумм У Ос.</t>
  </si>
  <si>
    <t>Сумм Н Ос.</t>
  </si>
  <si>
    <t>Общая цена</t>
  </si>
  <si>
    <t>Доп. Реакция</t>
  </si>
  <si>
    <t>Д.Ре</t>
  </si>
  <si>
    <t>Путь …</t>
  </si>
  <si>
    <t>Характеристики</t>
  </si>
  <si>
    <t>Реакция</t>
  </si>
  <si>
    <r>
      <t xml:space="preserve">Р</t>
    </r>
    <r>
      <rPr>
        <sz val="10"/>
        <rFont val="Arial"/>
        <family val="2"/>
      </rPr>
      <t xml:space="preserve"> = мин(ТХ, УХ) + Д Ре</t>
    </r>
  </si>
  <si>
    <t>ДО, ДЗ, ДР</t>
  </si>
  <si>
    <t>Цена Д.Ре:</t>
  </si>
  <si>
    <t>Недостатки</t>
  </si>
  <si>
    <t>Раса</t>
  </si>
  <si>
    <t>Стартовые баллы</t>
  </si>
  <si>
    <t>Пол</t>
  </si>
  <si>
    <t>Возраст</t>
  </si>
  <si>
    <t>Рост</t>
  </si>
  <si>
    <t>Вес</t>
  </si>
  <si>
    <t>Цвет глаз</t>
  </si>
  <si>
    <t>Потрачено опыта</t>
  </si>
  <si>
    <t>Цвет волос</t>
  </si>
  <si>
    <t>Особые приметы</t>
  </si>
  <si>
    <t>Дата рождения</t>
  </si>
  <si>
    <t>Заметки</t>
  </si>
  <si>
    <t>Урон</t>
  </si>
  <si>
    <t>Тип урона</t>
  </si>
  <si>
    <t>Выстрелов в раунд</t>
  </si>
  <si>
    <t>Магазин</t>
  </si>
  <si>
    <t>Время перезарядки</t>
  </si>
  <si>
    <t>Патронов на автоматич. стрельбу
(и множитель)</t>
  </si>
  <si>
    <t>Патрнов на очерередь
(и множитель)</t>
  </si>
  <si>
    <t>Патрон / снаряд</t>
  </si>
  <si>
    <t>Макс дальность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</si>
</sst>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8"/>
      <name val="Arial"/>
      <family val="2"/>
    </font>
    <font>
      <b val="true"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4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6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8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9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5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6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2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7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false" applyProtection="false" borderId="8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9" fillId="0" fontId="0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Y5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D29" activeCellId="0" pane="topLeft" sqref="D29"/>
    </sheetView>
  </sheetViews>
  <sheetFormatPr defaultRowHeight="21.4"/>
  <cols>
    <col collapsed="false" hidden="false" max="1" min="1" style="0" width="18.3418367346939"/>
    <col collapsed="false" hidden="false" max="2" min="2" style="0" width="22.7857142857143"/>
    <col collapsed="false" hidden="false" max="3" min="3" style="0" width="5.96428571428571"/>
    <col collapsed="false" hidden="false" max="4" min="4" style="0" width="12.75"/>
    <col collapsed="false" hidden="false" max="5" min="5" style="0" width="15.3061224489796"/>
    <col collapsed="false" hidden="false" max="6" min="6" style="0" width="11.2244897959184"/>
    <col collapsed="false" hidden="false" max="7" min="7" style="0" width="15.3061224489796"/>
    <col collapsed="false" hidden="false" max="8" min="8" style="0" width="9.62755102040816"/>
    <col collapsed="false" hidden="false" max="9" min="9" style="0" width="12.75"/>
    <col collapsed="false" hidden="false" max="10" min="10" style="0" width="15.3061224489796"/>
    <col collapsed="false" hidden="false" max="11" min="11" style="0" width="11.2244897959184"/>
    <col collapsed="false" hidden="false" max="12" min="12" style="0" width="15.3061224489796"/>
    <col collapsed="false" hidden="false" max="13" min="13" style="0" width="9.62755102040816"/>
    <col collapsed="false" hidden="false" max="14" min="14" style="0" width="12.75"/>
    <col collapsed="false" hidden="false" max="15" min="15" style="0" width="15.3061224489796"/>
    <col collapsed="false" hidden="false" max="16" min="16" style="0" width="11.2244897959184"/>
    <col collapsed="false" hidden="false" max="17" min="17" style="0" width="15.3061224489796"/>
    <col collapsed="false" hidden="false" max="18" min="18" style="0" width="11.5204081632653"/>
    <col collapsed="false" hidden="false" max="19" min="19" style="0" width="7.54081632653061"/>
    <col collapsed="false" hidden="false" max="20" min="20" style="0" width="12.6785714285714"/>
    <col collapsed="false" hidden="false" max="21" min="21" style="0" width="12.8265306122449"/>
    <col collapsed="false" hidden="false" max="23" min="22" style="0" width="11.5204081632653"/>
    <col collapsed="false" hidden="false" max="24" min="24" style="0" width="18.2397959183673"/>
    <col collapsed="false" hidden="false" max="25" min="25" style="0" width="20.2755102040816"/>
    <col collapsed="false" hidden="false" max="1025" min="26" style="0" width="11.5204081632653"/>
  </cols>
  <sheetData>
    <row collapsed="false" customFormat="false" customHeight="false" hidden="false" ht="21.4" outlineLevel="0" r="1">
      <c r="A1" s="1"/>
      <c r="B1" s="1"/>
      <c r="D1" s="2" t="s">
        <v>0</v>
      </c>
      <c r="E1" s="2"/>
      <c r="F1" s="2"/>
      <c r="G1" s="2"/>
      <c r="H1" s="2"/>
      <c r="I1" s="2" t="s">
        <v>1</v>
      </c>
      <c r="J1" s="2"/>
      <c r="K1" s="2"/>
      <c r="L1" s="2"/>
      <c r="M1" s="2"/>
      <c r="N1" s="2" t="s">
        <v>2</v>
      </c>
      <c r="O1" s="2"/>
      <c r="P1" s="2"/>
      <c r="Q1" s="2"/>
      <c r="R1" s="2"/>
      <c r="T1" s="3" t="s">
        <v>3</v>
      </c>
      <c r="U1" s="3"/>
      <c r="V1" s="3"/>
    </row>
    <row collapsed="false" customFormat="false" customHeight="false" hidden="false" ht="22.85" outlineLevel="0" r="2">
      <c r="A2" s="1"/>
      <c r="B2" s="4" t="s">
        <v>4</v>
      </c>
      <c r="C2" s="4"/>
      <c r="D2" s="5" t="s">
        <v>5</v>
      </c>
      <c r="E2" s="6" t="s">
        <v>6</v>
      </c>
      <c r="F2" s="7" t="s">
        <v>7</v>
      </c>
      <c r="G2" s="7"/>
      <c r="H2" s="7"/>
      <c r="I2" s="5" t="s">
        <v>5</v>
      </c>
      <c r="J2" s="6" t="s">
        <v>6</v>
      </c>
      <c r="K2" s="7" t="s">
        <v>7</v>
      </c>
      <c r="L2" s="7"/>
      <c r="M2" s="7"/>
      <c r="N2" s="5" t="s">
        <v>5</v>
      </c>
      <c r="O2" s="6" t="s">
        <v>6</v>
      </c>
      <c r="P2" s="7" t="s">
        <v>7</v>
      </c>
      <c r="Q2" s="7"/>
      <c r="R2" s="7"/>
      <c r="S2" s="8" t="s">
        <v>8</v>
      </c>
    </row>
    <row collapsed="false" customFormat="false" customHeight="false" hidden="false" ht="22.85" outlineLevel="0" r="3">
      <c r="A3" s="9" t="s">
        <v>9</v>
      </c>
      <c r="B3" s="4" t="s">
        <v>10</v>
      </c>
      <c r="C3" s="4"/>
      <c r="D3" s="10" t="s">
        <v>11</v>
      </c>
      <c r="E3" s="11"/>
      <c r="F3" s="12"/>
      <c r="G3" s="12"/>
      <c r="H3" s="12"/>
      <c r="I3" s="10" t="s">
        <v>12</v>
      </c>
      <c r="J3" s="11"/>
      <c r="K3" s="12"/>
      <c r="L3" s="12"/>
      <c r="M3" s="12"/>
      <c r="N3" s="10" t="s">
        <v>13</v>
      </c>
      <c r="O3" s="11"/>
      <c r="P3" s="12"/>
      <c r="Q3" s="12"/>
      <c r="R3" s="12"/>
      <c r="S3" s="13" t="n">
        <v>1</v>
      </c>
    </row>
    <row collapsed="false" customFormat="false" customHeight="false" hidden="false" ht="21.4" outlineLevel="0" r="4">
      <c r="A4" s="9" t="s">
        <v>14</v>
      </c>
      <c r="B4" s="4" t="s">
        <v>15</v>
      </c>
      <c r="C4" s="4"/>
      <c r="D4" s="10" t="s">
        <v>16</v>
      </c>
      <c r="E4" s="11"/>
      <c r="F4" s="12"/>
      <c r="G4" s="12"/>
      <c r="H4" s="12"/>
      <c r="I4" s="10" t="s">
        <v>17</v>
      </c>
      <c r="J4" s="11"/>
      <c r="K4" s="12"/>
      <c r="L4" s="12"/>
      <c r="M4" s="12"/>
      <c r="N4" s="10" t="s">
        <v>18</v>
      </c>
      <c r="O4" s="11"/>
      <c r="P4" s="12"/>
      <c r="Q4" s="12"/>
      <c r="R4" s="12"/>
      <c r="S4" s="13" t="n">
        <v>1</v>
      </c>
    </row>
    <row collapsed="false" customFormat="false" customHeight="false" hidden="false" ht="22.85" outlineLevel="0" r="5">
      <c r="A5" s="9" t="s">
        <v>19</v>
      </c>
      <c r="B5" s="4" t="s">
        <v>20</v>
      </c>
      <c r="C5" s="4"/>
      <c r="D5" s="10" t="s">
        <v>21</v>
      </c>
      <c r="E5" s="11" t="n">
        <f aca="false">E3+E4</f>
        <v>0</v>
      </c>
      <c r="F5" s="12"/>
      <c r="G5" s="12"/>
      <c r="H5" s="12"/>
      <c r="I5" s="10" t="s">
        <v>22</v>
      </c>
      <c r="J5" s="11" t="n">
        <f aca="false">J3+J4</f>
        <v>0</v>
      </c>
      <c r="K5" s="12"/>
      <c r="L5" s="12"/>
      <c r="M5" s="12"/>
      <c r="N5" s="10" t="s">
        <v>23</v>
      </c>
      <c r="O5" s="11" t="n">
        <f aca="false">O3+O4</f>
        <v>0</v>
      </c>
      <c r="P5" s="12"/>
      <c r="Q5" s="12"/>
      <c r="R5" s="12"/>
      <c r="S5" s="14"/>
    </row>
    <row collapsed="false" customFormat="false" customHeight="false" hidden="false" ht="21.4" outlineLevel="0" r="6">
      <c r="A6" s="9" t="s">
        <v>24</v>
      </c>
      <c r="B6" s="4" t="s">
        <v>25</v>
      </c>
      <c r="C6" s="4"/>
      <c r="D6" s="10" t="s">
        <v>26</v>
      </c>
      <c r="E6" s="11"/>
      <c r="F6" s="12"/>
      <c r="G6" s="12"/>
      <c r="H6" s="12"/>
      <c r="I6" s="10" t="s">
        <v>27</v>
      </c>
      <c r="J6" s="11"/>
      <c r="K6" s="12"/>
      <c r="L6" s="12"/>
      <c r="M6" s="12"/>
      <c r="N6" s="10" t="s">
        <v>28</v>
      </c>
      <c r="O6" s="11"/>
      <c r="P6" s="12"/>
      <c r="Q6" s="12"/>
      <c r="R6" s="12"/>
      <c r="S6" s="14"/>
    </row>
    <row collapsed="false" customFormat="false" customHeight="false" hidden="false" ht="21.4" outlineLevel="0" r="7">
      <c r="A7" s="9" t="s">
        <v>29</v>
      </c>
      <c r="B7" s="4" t="s">
        <v>30</v>
      </c>
      <c r="C7" s="4"/>
      <c r="D7" s="10" t="s">
        <v>31</v>
      </c>
      <c r="E7" s="11"/>
      <c r="F7" s="12"/>
      <c r="G7" s="12"/>
      <c r="H7" s="12"/>
      <c r="I7" s="10" t="s">
        <v>32</v>
      </c>
      <c r="J7" s="11"/>
      <c r="K7" s="12"/>
      <c r="L7" s="12"/>
      <c r="M7" s="12"/>
      <c r="N7" s="10" t="s">
        <v>33</v>
      </c>
      <c r="O7" s="11"/>
      <c r="P7" s="12"/>
      <c r="Q7" s="12"/>
      <c r="R7" s="12"/>
      <c r="S7" s="14"/>
    </row>
    <row collapsed="false" customFormat="false" customHeight="false" hidden="false" ht="21.4" outlineLevel="0" r="8">
      <c r="A8" s="9" t="s">
        <v>34</v>
      </c>
      <c r="B8" s="4" t="s">
        <v>35</v>
      </c>
      <c r="C8" s="4"/>
      <c r="D8" s="10" t="s">
        <v>36</v>
      </c>
      <c r="E8" s="11"/>
      <c r="F8" s="12"/>
      <c r="G8" s="12"/>
      <c r="H8" s="12"/>
      <c r="I8" s="10" t="s">
        <v>37</v>
      </c>
      <c r="J8" s="11"/>
      <c r="K8" s="12"/>
      <c r="L8" s="12"/>
      <c r="M8" s="12"/>
      <c r="N8" s="10" t="s">
        <v>38</v>
      </c>
      <c r="O8" s="11"/>
      <c r="P8" s="12"/>
      <c r="Q8" s="12"/>
      <c r="R8" s="12"/>
      <c r="S8" s="13" t="n">
        <v>3</v>
      </c>
    </row>
    <row collapsed="false" customFormat="false" customHeight="false" hidden="false" ht="22.85" outlineLevel="0" r="9">
      <c r="A9" s="9" t="s">
        <v>39</v>
      </c>
      <c r="B9" s="4" t="s">
        <v>40</v>
      </c>
      <c r="C9" s="4"/>
      <c r="D9" s="15" t="s">
        <v>41</v>
      </c>
      <c r="E9" s="16" t="n">
        <f aca="false">CEILING(E3/2+E8,1)</f>
        <v>0</v>
      </c>
      <c r="F9" s="17"/>
      <c r="G9" s="17"/>
      <c r="H9" s="17"/>
      <c r="I9" s="15" t="s">
        <v>42</v>
      </c>
      <c r="J9" s="16" t="n">
        <f aca="false">CEILING(J3/2+J8,1)</f>
        <v>0</v>
      </c>
      <c r="K9" s="17"/>
      <c r="L9" s="17"/>
      <c r="M9" s="17"/>
      <c r="N9" s="15" t="s">
        <v>43</v>
      </c>
      <c r="O9" s="16" t="n">
        <f aca="false">CEILING(O3/2+O8,1)</f>
        <v>0</v>
      </c>
      <c r="P9" s="17"/>
      <c r="Q9" s="17"/>
      <c r="R9" s="17"/>
      <c r="S9" s="14"/>
    </row>
    <row collapsed="false" customFormat="false" customHeight="false" hidden="false" ht="21.4" outlineLevel="0" r="10">
      <c r="A10" s="1"/>
      <c r="B10" s="18"/>
      <c r="C10" s="1"/>
      <c r="D10" s="19" t="s">
        <v>44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collapsed="false" customFormat="false" customHeight="false" hidden="false" ht="21.4" outlineLevel="0" r="11">
      <c r="A11" s="1"/>
      <c r="B11" s="1"/>
      <c r="C11" s="1"/>
      <c r="D11" s="20" t="s">
        <v>45</v>
      </c>
      <c r="E11" s="20"/>
      <c r="F11" s="21" t="s">
        <v>46</v>
      </c>
      <c r="G11" s="22" t="s">
        <v>47</v>
      </c>
      <c r="H11" s="23" t="s">
        <v>8</v>
      </c>
      <c r="I11" s="20" t="s">
        <v>45</v>
      </c>
      <c r="J11" s="20"/>
      <c r="K11" s="21" t="s">
        <v>46</v>
      </c>
      <c r="L11" s="22" t="s">
        <v>48</v>
      </c>
      <c r="M11" s="23" t="s">
        <v>8</v>
      </c>
      <c r="N11" s="20" t="s">
        <v>45</v>
      </c>
      <c r="O11" s="20"/>
      <c r="P11" s="21" t="s">
        <v>46</v>
      </c>
      <c r="Q11" s="22" t="s">
        <v>49</v>
      </c>
      <c r="R11" s="23" t="s">
        <v>8</v>
      </c>
      <c r="T11" s="0" t="s">
        <v>50</v>
      </c>
      <c r="U11" s="0" t="s">
        <v>51</v>
      </c>
      <c r="V11" s="0" t="s">
        <v>52</v>
      </c>
      <c r="X11" s="24"/>
      <c r="Y11" s="25" t="s">
        <v>53</v>
      </c>
    </row>
    <row collapsed="false" customFormat="false" customHeight="false" hidden="false" ht="22.85" outlineLevel="0" r="12">
      <c r="A12" s="26" t="s">
        <v>54</v>
      </c>
      <c r="B12" s="4" t="s">
        <v>55</v>
      </c>
      <c r="C12" s="27"/>
      <c r="D12" s="28"/>
      <c r="E12" s="28"/>
      <c r="F12" s="11"/>
      <c r="G12" s="29" t="n">
        <f aca="false">IF(F12, F12+E$3, 0)</f>
        <v>0</v>
      </c>
      <c r="H12" s="30"/>
      <c r="I12" s="28"/>
      <c r="J12" s="28"/>
      <c r="K12" s="11"/>
      <c r="L12" s="29" t="n">
        <f aca="false">IF(K12, K12+J$3, 0)</f>
        <v>0</v>
      </c>
      <c r="M12" s="30"/>
      <c r="N12" s="28" t="s">
        <v>56</v>
      </c>
      <c r="O12" s="28"/>
      <c r="P12" s="11"/>
      <c r="Q12" s="29" t="n">
        <f aca="false">IF(P12, P12+O$3, 0)</f>
        <v>0</v>
      </c>
      <c r="R12" s="30" t="n">
        <v>3</v>
      </c>
      <c r="T12" s="0" t="n">
        <f aca="false">H12*F12</f>
        <v>0</v>
      </c>
      <c r="U12" s="0" t="n">
        <f aca="false">M12*K12</f>
        <v>0</v>
      </c>
      <c r="V12" s="0" t="n">
        <f aca="false">R12*P12</f>
        <v>0</v>
      </c>
      <c r="X12" s="25" t="s">
        <v>57</v>
      </c>
      <c r="Y12" s="26" t="n">
        <f aca="false">(E3+J3+O3)*S3</f>
        <v>0</v>
      </c>
    </row>
    <row collapsed="false" customFormat="false" customHeight="false" hidden="false" ht="22.85" outlineLevel="0" r="13">
      <c r="A13" s="26" t="s">
        <v>58</v>
      </c>
      <c r="B13" s="4" t="s">
        <v>59</v>
      </c>
      <c r="C13" s="27" t="n">
        <f aca="false">MIN(E3,J3)+C12</f>
        <v>0</v>
      </c>
      <c r="D13" s="28"/>
      <c r="E13" s="28"/>
      <c r="F13" s="11"/>
      <c r="G13" s="29" t="n">
        <f aca="false">IF(F13, F13+E$3, 0)</f>
        <v>0</v>
      </c>
      <c r="H13" s="30"/>
      <c r="I13" s="28"/>
      <c r="J13" s="28"/>
      <c r="K13" s="11"/>
      <c r="L13" s="29" t="n">
        <f aca="false">IF(K13, K13+J$3, 0)</f>
        <v>0</v>
      </c>
      <c r="M13" s="30"/>
      <c r="N13" s="28" t="s">
        <v>56</v>
      </c>
      <c r="O13" s="28"/>
      <c r="P13" s="11"/>
      <c r="Q13" s="29" t="n">
        <f aca="false">IF(P13, P13+O$3, 0)</f>
        <v>0</v>
      </c>
      <c r="R13" s="30" t="n">
        <v>4</v>
      </c>
      <c r="T13" s="0" t="n">
        <f aca="false">H13*F13</f>
        <v>0</v>
      </c>
      <c r="U13" s="0" t="n">
        <f aca="false">M13*K13</f>
        <v>0</v>
      </c>
      <c r="V13" s="0" t="n">
        <f aca="false">R13*P13</f>
        <v>0</v>
      </c>
      <c r="X13" s="25" t="s">
        <v>60</v>
      </c>
      <c r="Y13" s="26" t="n">
        <f aca="false">(E4+J4+O4)*S4+(E8+J8+O8)*S8+C14*C12</f>
        <v>0</v>
      </c>
    </row>
    <row collapsed="false" customFormat="false" customHeight="false" hidden="false" ht="22.85" outlineLevel="0" r="14">
      <c r="A14" s="26" t="s">
        <v>61</v>
      </c>
      <c r="B14" s="4"/>
      <c r="C14" s="31" t="n">
        <v>3</v>
      </c>
      <c r="D14" s="28"/>
      <c r="E14" s="28"/>
      <c r="F14" s="11"/>
      <c r="G14" s="29" t="n">
        <f aca="false">IF(F14, F14+E$3, 0)</f>
        <v>0</v>
      </c>
      <c r="H14" s="30"/>
      <c r="I14" s="28"/>
      <c r="J14" s="28"/>
      <c r="K14" s="11"/>
      <c r="L14" s="29" t="n">
        <f aca="false">IF(K14, K14+J$3, 0)</f>
        <v>0</v>
      </c>
      <c r="M14" s="30"/>
      <c r="N14" s="28" t="s">
        <v>56</v>
      </c>
      <c r="O14" s="28"/>
      <c r="P14" s="11"/>
      <c r="Q14" s="29" t="n">
        <f aca="false">IF(P14, P14+O$3, 0)</f>
        <v>0</v>
      </c>
      <c r="R14" s="30" t="n">
        <v>6</v>
      </c>
      <c r="T14" s="0" t="n">
        <f aca="false">H14*F14</f>
        <v>0</v>
      </c>
      <c r="U14" s="0" t="n">
        <f aca="false">M14*K14</f>
        <v>0</v>
      </c>
      <c r="V14" s="0" t="n">
        <f aca="false">R14*P14</f>
        <v>0</v>
      </c>
      <c r="X14" s="25" t="s">
        <v>44</v>
      </c>
      <c r="Y14" s="26" t="n">
        <f aca="false">SUM(T12:V119)</f>
        <v>0</v>
      </c>
    </row>
    <row collapsed="false" customFormat="false" customHeight="false" hidden="false" ht="21.4" outlineLevel="0" r="15">
      <c r="A15" s="32"/>
      <c r="B15" s="32"/>
      <c r="C15" s="18"/>
      <c r="D15" s="28"/>
      <c r="E15" s="28"/>
      <c r="F15" s="11"/>
      <c r="G15" s="29" t="n">
        <f aca="false">IF(F15, F15+E$3, 0)</f>
        <v>0</v>
      </c>
      <c r="H15" s="30"/>
      <c r="I15" s="28"/>
      <c r="J15" s="28"/>
      <c r="K15" s="11"/>
      <c r="L15" s="29" t="n">
        <f aca="false">IF(K15, K15+J$3, 0)</f>
        <v>0</v>
      </c>
      <c r="M15" s="30"/>
      <c r="N15" s="28"/>
      <c r="O15" s="28"/>
      <c r="P15" s="11"/>
      <c r="Q15" s="29" t="n">
        <f aca="false">IF(P15, P15+O$3, 0)</f>
        <v>0</v>
      </c>
      <c r="R15" s="30"/>
      <c r="T15" s="0" t="n">
        <f aca="false">H15*F15</f>
        <v>0</v>
      </c>
      <c r="U15" s="0" t="n">
        <f aca="false">M15*K15</f>
        <v>0</v>
      </c>
      <c r="V15" s="0" t="n">
        <f aca="false">R15*P15</f>
        <v>0</v>
      </c>
      <c r="X15" s="25" t="s">
        <v>62</v>
      </c>
      <c r="Y15" s="26" t="n">
        <f aca="false">SUMIF(T12:V119, "&lt;0")</f>
        <v>0</v>
      </c>
    </row>
    <row collapsed="false" customFormat="false" customHeight="false" hidden="false" ht="21.4" outlineLevel="0" r="16">
      <c r="C16" s="18"/>
      <c r="D16" s="28"/>
      <c r="E16" s="28"/>
      <c r="F16" s="11"/>
      <c r="G16" s="29" t="n">
        <f aca="false">IF(F16, F16+E$3, 0)</f>
        <v>0</v>
      </c>
      <c r="H16" s="30"/>
      <c r="I16" s="28"/>
      <c r="J16" s="28"/>
      <c r="K16" s="11"/>
      <c r="L16" s="29" t="n">
        <f aca="false">IF(K16, K16+J$3, 0)</f>
        <v>0</v>
      </c>
      <c r="M16" s="30"/>
      <c r="N16" s="28"/>
      <c r="O16" s="28"/>
      <c r="P16" s="11"/>
      <c r="Q16" s="29" t="n">
        <f aca="false">IF(P16, P16+O$3, 0)</f>
        <v>0</v>
      </c>
      <c r="R16" s="30"/>
      <c r="T16" s="0" t="n">
        <f aca="false">H16*F16</f>
        <v>0</v>
      </c>
      <c r="U16" s="0" t="n">
        <f aca="false">M16*K16</f>
        <v>0</v>
      </c>
      <c r="V16" s="0" t="n">
        <f aca="false">R16*P16</f>
        <v>0</v>
      </c>
    </row>
    <row collapsed="false" customFormat="false" customHeight="false" hidden="false" ht="21.4" outlineLevel="0" r="17">
      <c r="A17" s="33" t="s">
        <v>63</v>
      </c>
      <c r="B17" s="9"/>
      <c r="C17" s="18"/>
      <c r="D17" s="28"/>
      <c r="E17" s="28"/>
      <c r="F17" s="11"/>
      <c r="G17" s="29" t="n">
        <f aca="false">IF(F17, F17+E$3, 0)</f>
        <v>0</v>
      </c>
      <c r="H17" s="30"/>
      <c r="I17" s="28"/>
      <c r="J17" s="28"/>
      <c r="K17" s="11"/>
      <c r="L17" s="29" t="n">
        <f aca="false">IF(K17, K17+J$3, 0)</f>
        <v>0</v>
      </c>
      <c r="M17" s="30"/>
      <c r="N17" s="28"/>
      <c r="O17" s="28"/>
      <c r="P17" s="11"/>
      <c r="Q17" s="29" t="n">
        <f aca="false">IF(P17, P17+O$3, 0)</f>
        <v>0</v>
      </c>
      <c r="R17" s="30"/>
      <c r="T17" s="0" t="n">
        <f aca="false">H17*F17</f>
        <v>0</v>
      </c>
      <c r="U17" s="0" t="n">
        <f aca="false">M17*K17</f>
        <v>0</v>
      </c>
      <c r="V17" s="0" t="n">
        <f aca="false">R17*P17</f>
        <v>0</v>
      </c>
      <c r="X17" s="24"/>
      <c r="Y17" s="25" t="s">
        <v>64</v>
      </c>
    </row>
    <row collapsed="false" customFormat="false" customHeight="false" hidden="false" ht="21.4" outlineLevel="0" r="18">
      <c r="A18" s="33" t="s">
        <v>65</v>
      </c>
      <c r="B18" s="9"/>
      <c r="C18" s="18"/>
      <c r="D18" s="28"/>
      <c r="E18" s="28"/>
      <c r="F18" s="11"/>
      <c r="G18" s="29" t="n">
        <f aca="false">IF(F18, F18+E$3, 0)</f>
        <v>0</v>
      </c>
      <c r="H18" s="30"/>
      <c r="I18" s="28"/>
      <c r="J18" s="28"/>
      <c r="K18" s="11"/>
      <c r="L18" s="29" t="n">
        <f aca="false">IF(K18, K18+J$3, 0)</f>
        <v>0</v>
      </c>
      <c r="M18" s="30"/>
      <c r="N18" s="28"/>
      <c r="O18" s="28"/>
      <c r="P18" s="11"/>
      <c r="Q18" s="29" t="n">
        <f aca="false">IF(P18, P18+O$3, 0)</f>
        <v>0</v>
      </c>
      <c r="R18" s="30"/>
      <c r="T18" s="0" t="n">
        <f aca="false">H18*F18</f>
        <v>0</v>
      </c>
      <c r="U18" s="0" t="n">
        <f aca="false">M18*K18</f>
        <v>0</v>
      </c>
      <c r="V18" s="0" t="n">
        <f aca="false">R18*P18</f>
        <v>0</v>
      </c>
      <c r="X18" s="25" t="s">
        <v>57</v>
      </c>
      <c r="Y18" s="26" t="n">
        <v>32</v>
      </c>
    </row>
    <row collapsed="false" customFormat="false" customHeight="false" hidden="false" ht="21.4" outlineLevel="0" r="19">
      <c r="A19" s="33" t="s">
        <v>66</v>
      </c>
      <c r="B19" s="9"/>
      <c r="C19" s="18"/>
      <c r="D19" s="28"/>
      <c r="E19" s="28"/>
      <c r="F19" s="11"/>
      <c r="G19" s="29" t="n">
        <f aca="false">IF(F19, F19+E$3, 0)</f>
        <v>0</v>
      </c>
      <c r="H19" s="30"/>
      <c r="I19" s="28"/>
      <c r="J19" s="28"/>
      <c r="K19" s="11"/>
      <c r="L19" s="29" t="n">
        <f aca="false">IF(K19, K19+J$3, 0)</f>
        <v>0</v>
      </c>
      <c r="M19" s="30"/>
      <c r="N19" s="28"/>
      <c r="O19" s="28"/>
      <c r="P19" s="11"/>
      <c r="Q19" s="29" t="n">
        <f aca="false">IF(P19, P19+O$3, 0)</f>
        <v>0</v>
      </c>
      <c r="R19" s="30"/>
      <c r="T19" s="0" t="n">
        <f aca="false">H19*F19</f>
        <v>0</v>
      </c>
      <c r="U19" s="0" t="n">
        <f aca="false">M19*K19</f>
        <v>0</v>
      </c>
      <c r="V19" s="0" t="n">
        <f aca="false">R19*P19</f>
        <v>0</v>
      </c>
      <c r="X19" s="25" t="s">
        <v>60</v>
      </c>
      <c r="Y19" s="26" t="n">
        <v>18</v>
      </c>
    </row>
    <row collapsed="false" customFormat="false" customHeight="false" hidden="false" ht="21.4" outlineLevel="0" r="20">
      <c r="A20" s="33" t="s">
        <v>67</v>
      </c>
      <c r="B20" s="9"/>
      <c r="C20" s="18"/>
      <c r="D20" s="28"/>
      <c r="E20" s="28"/>
      <c r="F20" s="11"/>
      <c r="G20" s="29" t="n">
        <f aca="false">IF(F20, F20+E$3, 0)</f>
        <v>0</v>
      </c>
      <c r="H20" s="30"/>
      <c r="I20" s="28"/>
      <c r="J20" s="28"/>
      <c r="K20" s="11"/>
      <c r="L20" s="29" t="n">
        <f aca="false">IF(K20, K20+J$3, 0)</f>
        <v>0</v>
      </c>
      <c r="M20" s="30"/>
      <c r="N20" s="28"/>
      <c r="O20" s="28"/>
      <c r="P20" s="11"/>
      <c r="Q20" s="29" t="n">
        <f aca="false">IF(P20, P20+O$3, 0)</f>
        <v>0</v>
      </c>
      <c r="R20" s="30"/>
      <c r="T20" s="0" t="n">
        <f aca="false">H20*F20</f>
        <v>0</v>
      </c>
      <c r="U20" s="0" t="n">
        <f aca="false">M20*K20</f>
        <v>0</v>
      </c>
      <c r="V20" s="0" t="n">
        <f aca="false">R20*P20</f>
        <v>0</v>
      </c>
      <c r="X20" s="25" t="s">
        <v>44</v>
      </c>
      <c r="Y20" s="26" t="n">
        <v>32</v>
      </c>
    </row>
    <row collapsed="false" customFormat="false" customHeight="false" hidden="false" ht="21.4" outlineLevel="0" r="21">
      <c r="A21" s="33" t="s">
        <v>68</v>
      </c>
      <c r="B21" s="9"/>
      <c r="C21" s="18"/>
      <c r="D21" s="28"/>
      <c r="E21" s="28"/>
      <c r="F21" s="11"/>
      <c r="G21" s="29" t="n">
        <f aca="false">IF(F21, F21+E$3, 0)</f>
        <v>0</v>
      </c>
      <c r="H21" s="30"/>
      <c r="I21" s="28"/>
      <c r="J21" s="28"/>
      <c r="K21" s="11"/>
      <c r="L21" s="29" t="n">
        <f aca="false">IF(K21, K21+J$3, 0)</f>
        <v>0</v>
      </c>
      <c r="M21" s="30"/>
      <c r="N21" s="28"/>
      <c r="O21" s="28"/>
      <c r="P21" s="11"/>
      <c r="Q21" s="29" t="n">
        <f aca="false">IF(P21, P21+O$3, 0)</f>
        <v>0</v>
      </c>
      <c r="R21" s="30"/>
      <c r="T21" s="0" t="n">
        <f aca="false">H21*F21</f>
        <v>0</v>
      </c>
      <c r="U21" s="0" t="n">
        <f aca="false">M21*K21</f>
        <v>0</v>
      </c>
      <c r="V21" s="0" t="n">
        <f aca="false">R21*P21</f>
        <v>0</v>
      </c>
      <c r="X21" s="24"/>
      <c r="Y21" s="24"/>
    </row>
    <row collapsed="false" customFormat="false" customHeight="false" hidden="false" ht="21.4" outlineLevel="0" r="22">
      <c r="A22" s="33" t="s">
        <v>69</v>
      </c>
      <c r="B22" s="9"/>
      <c r="C22" s="18"/>
      <c r="D22" s="28"/>
      <c r="E22" s="28"/>
      <c r="F22" s="11"/>
      <c r="G22" s="29" t="n">
        <f aca="false">IF(F22, F22+E$3, 0)</f>
        <v>0</v>
      </c>
      <c r="H22" s="30"/>
      <c r="I22" s="28"/>
      <c r="J22" s="28"/>
      <c r="K22" s="11"/>
      <c r="L22" s="29" t="n">
        <f aca="false">IF(K22, K22+J$3, 0)</f>
        <v>0</v>
      </c>
      <c r="M22" s="30"/>
      <c r="N22" s="28"/>
      <c r="O22" s="28"/>
      <c r="P22" s="11"/>
      <c r="Q22" s="29" t="n">
        <f aca="false">IF(P22, P22+O$3, 0)</f>
        <v>0</v>
      </c>
      <c r="R22" s="30"/>
      <c r="T22" s="0" t="n">
        <f aca="false">H22*F22</f>
        <v>0</v>
      </c>
      <c r="U22" s="0" t="n">
        <f aca="false">M22*K22</f>
        <v>0</v>
      </c>
      <c r="V22" s="0" t="n">
        <f aca="false">R22*P22</f>
        <v>0</v>
      </c>
      <c r="X22" s="24"/>
      <c r="Y22" s="25" t="s">
        <v>70</v>
      </c>
    </row>
    <row collapsed="false" customFormat="false" customHeight="false" hidden="false" ht="21.4" outlineLevel="0" r="23">
      <c r="A23" s="33" t="s">
        <v>71</v>
      </c>
      <c r="B23" s="9"/>
      <c r="C23" s="18"/>
      <c r="D23" s="28"/>
      <c r="E23" s="28"/>
      <c r="F23" s="11"/>
      <c r="G23" s="29" t="n">
        <f aca="false">IF(F23, F23+E$3, 0)</f>
        <v>0</v>
      </c>
      <c r="H23" s="30"/>
      <c r="I23" s="28"/>
      <c r="J23" s="28"/>
      <c r="K23" s="11"/>
      <c r="L23" s="29" t="n">
        <f aca="false">IF(K23, K23+J$3, 0)</f>
        <v>0</v>
      </c>
      <c r="M23" s="30"/>
      <c r="N23" s="28"/>
      <c r="O23" s="28"/>
      <c r="P23" s="11"/>
      <c r="Q23" s="29" t="n">
        <f aca="false">IF(P23, P23+O$3, 0)</f>
        <v>0</v>
      </c>
      <c r="R23" s="30"/>
      <c r="T23" s="0" t="n">
        <f aca="false">H23*F23</f>
        <v>0</v>
      </c>
      <c r="U23" s="0" t="n">
        <f aca="false">M23*K23</f>
        <v>0</v>
      </c>
      <c r="V23" s="0" t="n">
        <f aca="false">R23*P23</f>
        <v>0</v>
      </c>
      <c r="X23" s="25" t="s">
        <v>57</v>
      </c>
      <c r="Y23" s="26" t="n">
        <f aca="false">Y12-Y18</f>
        <v>-32</v>
      </c>
    </row>
    <row collapsed="false" customFormat="false" customHeight="false" hidden="false" ht="21.4" outlineLevel="0" r="24">
      <c r="A24" s="33" t="s">
        <v>72</v>
      </c>
      <c r="B24" s="9"/>
      <c r="C24" s="18"/>
      <c r="D24" s="28"/>
      <c r="E24" s="28"/>
      <c r="F24" s="11"/>
      <c r="G24" s="29" t="n">
        <f aca="false">IF(F24, F24+E$3, 0)</f>
        <v>0</v>
      </c>
      <c r="H24" s="30"/>
      <c r="I24" s="28"/>
      <c r="J24" s="28"/>
      <c r="K24" s="11"/>
      <c r="L24" s="29" t="n">
        <f aca="false">IF(K24, K24+J$3, 0)</f>
        <v>0</v>
      </c>
      <c r="M24" s="30"/>
      <c r="N24" s="28"/>
      <c r="O24" s="28"/>
      <c r="P24" s="11"/>
      <c r="Q24" s="29" t="n">
        <f aca="false">IF(P24, P24+O$3, 0)</f>
        <v>0</v>
      </c>
      <c r="R24" s="30"/>
      <c r="T24" s="0" t="n">
        <f aca="false">H24*F24</f>
        <v>0</v>
      </c>
      <c r="U24" s="0" t="n">
        <f aca="false">M24*K24</f>
        <v>0</v>
      </c>
      <c r="V24" s="0" t="n">
        <f aca="false">R24*P24</f>
        <v>0</v>
      </c>
      <c r="X24" s="25" t="s">
        <v>60</v>
      </c>
      <c r="Y24" s="26" t="n">
        <f aca="false">Y13-Y19</f>
        <v>-18</v>
      </c>
    </row>
    <row collapsed="false" customFormat="false" customHeight="false" hidden="false" ht="21.4" outlineLevel="0" r="25">
      <c r="A25" s="33" t="s">
        <v>73</v>
      </c>
      <c r="B25" s="9"/>
      <c r="C25" s="18"/>
      <c r="D25" s="28"/>
      <c r="E25" s="28"/>
      <c r="F25" s="11"/>
      <c r="G25" s="29" t="n">
        <f aca="false">IF(F25, F25+E$3, 0)</f>
        <v>0</v>
      </c>
      <c r="H25" s="30"/>
      <c r="I25" s="28"/>
      <c r="J25" s="28"/>
      <c r="K25" s="11"/>
      <c r="L25" s="29" t="n">
        <f aca="false">IF(K25, K25+J$3, 0)</f>
        <v>0</v>
      </c>
      <c r="M25" s="30"/>
      <c r="N25" s="28"/>
      <c r="O25" s="28"/>
      <c r="P25" s="11"/>
      <c r="Q25" s="29" t="n">
        <f aca="false">IF(P25, P25+O$3, 0)</f>
        <v>0</v>
      </c>
      <c r="R25" s="30"/>
      <c r="T25" s="0" t="n">
        <f aca="false">H25*F25</f>
        <v>0</v>
      </c>
      <c r="U25" s="0" t="n">
        <f aca="false">M25*K25</f>
        <v>0</v>
      </c>
      <c r="V25" s="0" t="n">
        <f aca="false">R25*P25</f>
        <v>0</v>
      </c>
      <c r="X25" s="25" t="s">
        <v>44</v>
      </c>
      <c r="Y25" s="26" t="n">
        <f aca="false">Y14-Y20</f>
        <v>-32</v>
      </c>
    </row>
    <row collapsed="false" customFormat="false" customHeight="false" hidden="false" ht="21.4" outlineLevel="0" r="26">
      <c r="C26" s="18"/>
      <c r="D26" s="28"/>
      <c r="E26" s="28"/>
      <c r="F26" s="11"/>
      <c r="G26" s="29" t="n">
        <f aca="false">IF(F26, F26+E$3, 0)</f>
        <v>0</v>
      </c>
      <c r="H26" s="30"/>
      <c r="I26" s="28"/>
      <c r="J26" s="28"/>
      <c r="K26" s="11"/>
      <c r="L26" s="29" t="n">
        <f aca="false">IF(K26, K26+J$3, 0)</f>
        <v>0</v>
      </c>
      <c r="M26" s="30"/>
      <c r="N26" s="28"/>
      <c r="O26" s="28"/>
      <c r="P26" s="11"/>
      <c r="Q26" s="29" t="n">
        <f aca="false">IF(P26, P26+O$3, 0)</f>
        <v>0</v>
      </c>
      <c r="R26" s="30"/>
      <c r="T26" s="0" t="n">
        <f aca="false">H26*F26</f>
        <v>0</v>
      </c>
      <c r="U26" s="0" t="n">
        <f aca="false">M26*K26</f>
        <v>0</v>
      </c>
      <c r="V26" s="0" t="n">
        <f aca="false">R26*P26</f>
        <v>0</v>
      </c>
    </row>
    <row collapsed="false" customFormat="false" customHeight="false" hidden="false" ht="21.4" outlineLevel="0" r="27">
      <c r="A27" s="4" t="s">
        <v>74</v>
      </c>
      <c r="B27" s="4"/>
      <c r="C27" s="18"/>
      <c r="D27" s="28"/>
      <c r="E27" s="28"/>
      <c r="F27" s="11"/>
      <c r="G27" s="29" t="n">
        <f aca="false">IF(F27, F27+E$3, 0)</f>
        <v>0</v>
      </c>
      <c r="H27" s="30"/>
      <c r="I27" s="28"/>
      <c r="J27" s="28"/>
      <c r="K27" s="11"/>
      <c r="L27" s="29" t="n">
        <f aca="false">IF(K27, K27+J$3, 0)</f>
        <v>0</v>
      </c>
      <c r="M27" s="30"/>
      <c r="N27" s="28"/>
      <c r="O27" s="28"/>
      <c r="P27" s="11"/>
      <c r="Q27" s="29" t="n">
        <f aca="false">IF(P27, P27+O$3, 0)</f>
        <v>0</v>
      </c>
      <c r="R27" s="30"/>
      <c r="T27" s="0" t="n">
        <f aca="false">H27*F27</f>
        <v>0</v>
      </c>
      <c r="U27" s="0" t="n">
        <f aca="false">M27*K27</f>
        <v>0</v>
      </c>
      <c r="V27" s="0" t="n">
        <f aca="false">R27*P27</f>
        <v>0</v>
      </c>
    </row>
    <row collapsed="false" customFormat="false" customHeight="false" hidden="false" ht="21.4" outlineLevel="0" r="28">
      <c r="A28" s="34"/>
      <c r="B28" s="35"/>
      <c r="C28" s="36"/>
      <c r="D28" s="28"/>
      <c r="E28" s="28"/>
      <c r="F28" s="11"/>
      <c r="G28" s="29" t="n">
        <f aca="false">IF(F28, F28+E$3, 0)</f>
        <v>0</v>
      </c>
      <c r="H28" s="30"/>
      <c r="I28" s="28"/>
      <c r="J28" s="28"/>
      <c r="K28" s="11"/>
      <c r="L28" s="29" t="n">
        <f aca="false">IF(K28, K28+J$3, 0)</f>
        <v>0</v>
      </c>
      <c r="M28" s="30"/>
      <c r="N28" s="28"/>
      <c r="O28" s="28"/>
      <c r="P28" s="11"/>
      <c r="Q28" s="29" t="n">
        <f aca="false">IF(P28, P28+O$3, 0)</f>
        <v>0</v>
      </c>
      <c r="R28" s="30"/>
      <c r="T28" s="0" t="n">
        <f aca="false">H28*F28</f>
        <v>0</v>
      </c>
      <c r="U28" s="0" t="n">
        <f aca="false">M28*K28</f>
        <v>0</v>
      </c>
      <c r="V28" s="0" t="n">
        <f aca="false">R28*P28</f>
        <v>0</v>
      </c>
    </row>
    <row collapsed="false" customFormat="false" customHeight="false" hidden="false" ht="21.4" outlineLevel="0" r="29">
      <c r="A29" s="34"/>
      <c r="B29" s="35"/>
      <c r="C29" s="36"/>
      <c r="D29" s="28"/>
      <c r="E29" s="28"/>
      <c r="F29" s="11"/>
      <c r="G29" s="29" t="n">
        <f aca="false">IF(F29, F29+E$3, 0)</f>
        <v>0</v>
      </c>
      <c r="H29" s="30"/>
      <c r="I29" s="28"/>
      <c r="J29" s="28"/>
      <c r="K29" s="11"/>
      <c r="L29" s="29" t="n">
        <f aca="false">IF(K29, K29+J$3, 0)</f>
        <v>0</v>
      </c>
      <c r="M29" s="30"/>
      <c r="N29" s="28"/>
      <c r="O29" s="28"/>
      <c r="P29" s="11"/>
      <c r="Q29" s="29" t="n">
        <f aca="false">IF(P29, P29+O$3, 0)</f>
        <v>0</v>
      </c>
      <c r="R29" s="30"/>
      <c r="T29" s="0" t="n">
        <f aca="false">H29*F29</f>
        <v>0</v>
      </c>
      <c r="U29" s="0" t="n">
        <f aca="false">M29*K29</f>
        <v>0</v>
      </c>
      <c r="V29" s="0" t="n">
        <f aca="false">R29*P29</f>
        <v>0</v>
      </c>
    </row>
    <row collapsed="false" customFormat="false" customHeight="false" hidden="false" ht="21.4" outlineLevel="0" r="30">
      <c r="A30" s="34"/>
      <c r="B30" s="35"/>
      <c r="C30" s="36"/>
      <c r="D30" s="28"/>
      <c r="E30" s="28"/>
      <c r="F30" s="11"/>
      <c r="G30" s="29" t="n">
        <f aca="false">IF(F30, F30+E$3, 0)</f>
        <v>0</v>
      </c>
      <c r="H30" s="30"/>
      <c r="I30" s="28"/>
      <c r="J30" s="28"/>
      <c r="K30" s="11"/>
      <c r="L30" s="29" t="n">
        <f aca="false">IF(K30, K30+J$3, 0)</f>
        <v>0</v>
      </c>
      <c r="M30" s="30"/>
      <c r="N30" s="28"/>
      <c r="O30" s="28"/>
      <c r="P30" s="11"/>
      <c r="Q30" s="29" t="n">
        <f aca="false">IF(P30, P30+O$3, 0)</f>
        <v>0</v>
      </c>
      <c r="R30" s="30"/>
      <c r="T30" s="0" t="n">
        <f aca="false">H30*F30</f>
        <v>0</v>
      </c>
      <c r="U30" s="0" t="n">
        <f aca="false">M30*K30</f>
        <v>0</v>
      </c>
      <c r="V30" s="0" t="n">
        <f aca="false">R30*P30</f>
        <v>0</v>
      </c>
    </row>
    <row collapsed="false" customFormat="false" customHeight="false" hidden="false" ht="21.4" outlineLevel="0" r="31">
      <c r="A31" s="37"/>
      <c r="B31" s="38"/>
      <c r="C31" s="36"/>
      <c r="D31" s="28"/>
      <c r="E31" s="28"/>
      <c r="F31" s="11"/>
      <c r="G31" s="29" t="n">
        <f aca="false">IF(F31, F31+E$3, 0)</f>
        <v>0</v>
      </c>
      <c r="H31" s="30"/>
      <c r="I31" s="28"/>
      <c r="J31" s="28"/>
      <c r="K31" s="11"/>
      <c r="L31" s="29" t="n">
        <f aca="false">IF(K31, K31+J$3, 0)</f>
        <v>0</v>
      </c>
      <c r="M31" s="30"/>
      <c r="N31" s="28"/>
      <c r="O31" s="28"/>
      <c r="P31" s="11"/>
      <c r="Q31" s="29" t="n">
        <f aca="false">IF(P31, P31+O$3, 0)</f>
        <v>0</v>
      </c>
      <c r="R31" s="30"/>
      <c r="T31" s="0" t="n">
        <f aca="false">H31*F31</f>
        <v>0</v>
      </c>
      <c r="U31" s="0" t="n">
        <f aca="false">M31*K31</f>
        <v>0</v>
      </c>
      <c r="V31" s="0" t="n">
        <f aca="false">R31*P31</f>
        <v>0</v>
      </c>
    </row>
    <row collapsed="false" customFormat="false" customHeight="false" hidden="false" ht="21.4" outlineLevel="0" r="32">
      <c r="A32" s="37"/>
      <c r="B32" s="38"/>
      <c r="C32" s="36"/>
      <c r="D32" s="28"/>
      <c r="E32" s="28"/>
      <c r="F32" s="11"/>
      <c r="G32" s="29" t="n">
        <f aca="false">IF(F32, F32+E$3, 0)</f>
        <v>0</v>
      </c>
      <c r="H32" s="30"/>
      <c r="I32" s="28"/>
      <c r="J32" s="28"/>
      <c r="K32" s="11"/>
      <c r="L32" s="29" t="n">
        <f aca="false">IF(K32, K32+J$3, 0)</f>
        <v>0</v>
      </c>
      <c r="M32" s="30"/>
      <c r="N32" s="28"/>
      <c r="O32" s="28"/>
      <c r="P32" s="11"/>
      <c r="Q32" s="29" t="n">
        <f aca="false">IF(P32, P32+O$3, 0)</f>
        <v>0</v>
      </c>
      <c r="R32" s="30"/>
      <c r="T32" s="0" t="n">
        <f aca="false">H32*F32</f>
        <v>0</v>
      </c>
      <c r="U32" s="0" t="n">
        <f aca="false">M32*K32</f>
        <v>0</v>
      </c>
      <c r="V32" s="0" t="n">
        <f aca="false">R32*P32</f>
        <v>0</v>
      </c>
    </row>
    <row collapsed="false" customFormat="false" customHeight="false" hidden="false" ht="21.4" outlineLevel="0" r="33">
      <c r="A33" s="37"/>
      <c r="B33" s="38"/>
      <c r="C33" s="36"/>
      <c r="D33" s="28"/>
      <c r="E33" s="28"/>
      <c r="F33" s="11"/>
      <c r="G33" s="29" t="n">
        <f aca="false">IF(F33, F33+E$3, 0)</f>
        <v>0</v>
      </c>
      <c r="H33" s="30"/>
      <c r="I33" s="28"/>
      <c r="J33" s="28"/>
      <c r="K33" s="11"/>
      <c r="L33" s="29" t="n">
        <f aca="false">IF(K33, K33+J$3, 0)</f>
        <v>0</v>
      </c>
      <c r="M33" s="30"/>
      <c r="N33" s="28"/>
      <c r="O33" s="28"/>
      <c r="P33" s="11"/>
      <c r="Q33" s="29" t="n">
        <f aca="false">IF(P33, P33+O$3, 0)</f>
        <v>0</v>
      </c>
      <c r="R33" s="30"/>
      <c r="T33" s="0" t="n">
        <f aca="false">H33*F33</f>
        <v>0</v>
      </c>
      <c r="U33" s="0" t="n">
        <f aca="false">M33*K33</f>
        <v>0</v>
      </c>
      <c r="V33" s="0" t="n">
        <f aca="false">R33*P33</f>
        <v>0</v>
      </c>
    </row>
    <row collapsed="false" customFormat="false" customHeight="false" hidden="false" ht="21.4" outlineLevel="0" r="34">
      <c r="A34" s="37"/>
      <c r="B34" s="38"/>
      <c r="C34" s="36"/>
      <c r="D34" s="28"/>
      <c r="E34" s="28"/>
      <c r="F34" s="11"/>
      <c r="G34" s="29" t="n">
        <f aca="false">IF(F34, F34+E$3, 0)</f>
        <v>0</v>
      </c>
      <c r="H34" s="30"/>
      <c r="I34" s="28"/>
      <c r="J34" s="28"/>
      <c r="K34" s="11"/>
      <c r="L34" s="29" t="n">
        <f aca="false">IF(K34, K34+J$3, 0)</f>
        <v>0</v>
      </c>
      <c r="M34" s="30"/>
      <c r="N34" s="28"/>
      <c r="O34" s="28"/>
      <c r="P34" s="11"/>
      <c r="Q34" s="29" t="n">
        <f aca="false">IF(P34, P34+O$3, 0)</f>
        <v>0</v>
      </c>
      <c r="R34" s="30"/>
      <c r="T34" s="0" t="n">
        <f aca="false">H34*F34</f>
        <v>0</v>
      </c>
      <c r="U34" s="0" t="n">
        <f aca="false">M34*K34</f>
        <v>0</v>
      </c>
      <c r="V34" s="0" t="n">
        <f aca="false">R34*P34</f>
        <v>0</v>
      </c>
    </row>
    <row collapsed="false" customFormat="false" customHeight="false" hidden="false" ht="21.4" outlineLevel="0" r="35">
      <c r="A35" s="34"/>
      <c r="B35" s="35"/>
      <c r="C35" s="36"/>
      <c r="D35" s="28"/>
      <c r="E35" s="28"/>
      <c r="F35" s="11"/>
      <c r="G35" s="29" t="n">
        <f aca="false">IF(F35, F35+E$3, 0)</f>
        <v>0</v>
      </c>
      <c r="H35" s="30"/>
      <c r="I35" s="28"/>
      <c r="J35" s="28"/>
      <c r="K35" s="11"/>
      <c r="L35" s="29" t="n">
        <f aca="false">IF(K35, K35+J$3, 0)</f>
        <v>0</v>
      </c>
      <c r="M35" s="30"/>
      <c r="N35" s="28"/>
      <c r="O35" s="28"/>
      <c r="P35" s="11"/>
      <c r="Q35" s="29" t="n">
        <f aca="false">IF(P35, P35+O$3, 0)</f>
        <v>0</v>
      </c>
      <c r="R35" s="30"/>
      <c r="T35" s="0" t="n">
        <f aca="false">H35*F35</f>
        <v>0</v>
      </c>
      <c r="U35" s="0" t="n">
        <f aca="false">M35*K35</f>
        <v>0</v>
      </c>
      <c r="V35" s="0" t="n">
        <f aca="false">R35*P35</f>
        <v>0</v>
      </c>
    </row>
    <row collapsed="false" customFormat="false" customHeight="false" hidden="false" ht="21.4" outlineLevel="0" r="36">
      <c r="A36" s="34"/>
      <c r="B36" s="35"/>
      <c r="C36" s="36"/>
      <c r="D36" s="28"/>
      <c r="E36" s="28"/>
      <c r="F36" s="11"/>
      <c r="G36" s="29" t="n">
        <f aca="false">IF(F36, F36+E$3, 0)</f>
        <v>0</v>
      </c>
      <c r="H36" s="30"/>
      <c r="I36" s="28"/>
      <c r="J36" s="28"/>
      <c r="K36" s="11"/>
      <c r="L36" s="29" t="n">
        <f aca="false">IF(K36, K36+J$3, 0)</f>
        <v>0</v>
      </c>
      <c r="M36" s="30"/>
      <c r="N36" s="28"/>
      <c r="O36" s="28"/>
      <c r="P36" s="11"/>
      <c r="Q36" s="29" t="n">
        <f aca="false">IF(P36, P36+O$3, 0)</f>
        <v>0</v>
      </c>
      <c r="R36" s="30"/>
      <c r="T36" s="0" t="n">
        <f aca="false">H36*F36</f>
        <v>0</v>
      </c>
      <c r="U36" s="0" t="n">
        <f aca="false">M36*K36</f>
        <v>0</v>
      </c>
      <c r="V36" s="0" t="n">
        <f aca="false">R36*P36</f>
        <v>0</v>
      </c>
    </row>
    <row collapsed="false" customFormat="false" customHeight="false" hidden="false" ht="21.4" outlineLevel="0" r="37">
      <c r="A37" s="34"/>
      <c r="B37" s="35"/>
      <c r="C37" s="36"/>
      <c r="D37" s="28"/>
      <c r="E37" s="28"/>
      <c r="F37" s="11"/>
      <c r="G37" s="29" t="n">
        <f aca="false">IF(F37, F37+E$3, 0)</f>
        <v>0</v>
      </c>
      <c r="H37" s="30"/>
      <c r="I37" s="28"/>
      <c r="J37" s="28"/>
      <c r="K37" s="11"/>
      <c r="L37" s="29" t="n">
        <f aca="false">IF(K37, K37+J$3, 0)</f>
        <v>0</v>
      </c>
      <c r="M37" s="30"/>
      <c r="N37" s="28"/>
      <c r="O37" s="28"/>
      <c r="P37" s="11"/>
      <c r="Q37" s="29" t="n">
        <f aca="false">IF(P37, P37+O$3, 0)</f>
        <v>0</v>
      </c>
      <c r="R37" s="30"/>
      <c r="T37" s="0" t="n">
        <f aca="false">H37*F37</f>
        <v>0</v>
      </c>
      <c r="U37" s="0" t="n">
        <f aca="false">M37*K37</f>
        <v>0</v>
      </c>
      <c r="V37" s="0" t="n">
        <f aca="false">R37*P37</f>
        <v>0</v>
      </c>
    </row>
    <row collapsed="false" customFormat="false" customHeight="false" hidden="false" ht="21.4" outlineLevel="0" r="38">
      <c r="A38" s="34"/>
      <c r="B38" s="35"/>
      <c r="C38" s="36"/>
      <c r="D38" s="28"/>
      <c r="E38" s="28"/>
      <c r="F38" s="11"/>
      <c r="G38" s="29" t="n">
        <f aca="false">IF(F38, F38+E$3, 0)</f>
        <v>0</v>
      </c>
      <c r="H38" s="30"/>
      <c r="I38" s="28"/>
      <c r="J38" s="28"/>
      <c r="K38" s="11"/>
      <c r="L38" s="29" t="n">
        <f aca="false">IF(K38, K38+J$3, 0)</f>
        <v>0</v>
      </c>
      <c r="M38" s="30"/>
      <c r="N38" s="28"/>
      <c r="O38" s="28"/>
      <c r="P38" s="11"/>
      <c r="Q38" s="29" t="n">
        <f aca="false">IF(P38, P38+O$3, 0)</f>
        <v>0</v>
      </c>
      <c r="R38" s="30"/>
      <c r="T38" s="0" t="n">
        <f aca="false">H38*F38</f>
        <v>0</v>
      </c>
      <c r="U38" s="0" t="n">
        <f aca="false">M38*K38</f>
        <v>0</v>
      </c>
      <c r="V38" s="0" t="n">
        <f aca="false">R38*P38</f>
        <v>0</v>
      </c>
    </row>
    <row collapsed="false" customFormat="false" customHeight="false" hidden="false" ht="21.4" outlineLevel="0" r="39">
      <c r="A39" s="34"/>
      <c r="B39" s="35"/>
      <c r="C39" s="36"/>
      <c r="D39" s="28"/>
      <c r="E39" s="28"/>
      <c r="F39" s="11"/>
      <c r="G39" s="29" t="n">
        <f aca="false">IF(F39, F39+E$3, 0)</f>
        <v>0</v>
      </c>
      <c r="H39" s="30"/>
      <c r="I39" s="28"/>
      <c r="J39" s="28"/>
      <c r="K39" s="11"/>
      <c r="L39" s="29" t="n">
        <f aca="false">IF(K39, K39+J$3, 0)</f>
        <v>0</v>
      </c>
      <c r="M39" s="30"/>
      <c r="N39" s="28"/>
      <c r="O39" s="28"/>
      <c r="P39" s="11"/>
      <c r="Q39" s="29" t="n">
        <f aca="false">IF(P39, P39+O$3, 0)</f>
        <v>0</v>
      </c>
      <c r="R39" s="30"/>
      <c r="T39" s="0" t="n">
        <f aca="false">H39*F39</f>
        <v>0</v>
      </c>
      <c r="U39" s="0" t="n">
        <f aca="false">M39*K39</f>
        <v>0</v>
      </c>
      <c r="V39" s="0" t="n">
        <f aca="false">R39*P39</f>
        <v>0</v>
      </c>
    </row>
    <row collapsed="false" customFormat="false" customHeight="true" hidden="false" ht="21.55" outlineLevel="0" r="40">
      <c r="A40" s="34"/>
      <c r="B40" s="35"/>
      <c r="D40" s="28"/>
      <c r="E40" s="28"/>
      <c r="F40" s="11"/>
      <c r="G40" s="29" t="n">
        <f aca="false">IF(F40, F40+E$3, 0)</f>
        <v>0</v>
      </c>
      <c r="H40" s="30"/>
      <c r="I40" s="28"/>
      <c r="J40" s="28"/>
      <c r="K40" s="11"/>
      <c r="L40" s="29" t="n">
        <f aca="false">IF(K40, K40+J$3, 0)</f>
        <v>0</v>
      </c>
      <c r="M40" s="30"/>
      <c r="N40" s="28"/>
      <c r="O40" s="28"/>
      <c r="P40" s="11"/>
      <c r="Q40" s="29" t="n">
        <f aca="false">IF(P40, P40+O$3, 0)</f>
        <v>0</v>
      </c>
      <c r="R40" s="30"/>
      <c r="T40" s="0" t="n">
        <f aca="false">H40*F40</f>
        <v>0</v>
      </c>
      <c r="U40" s="0" t="n">
        <f aca="false">M40*K40</f>
        <v>0</v>
      </c>
      <c r="V40" s="0" t="n">
        <f aca="false">R40*P40</f>
        <v>0</v>
      </c>
    </row>
    <row collapsed="false" customFormat="false" customHeight="false" hidden="false" ht="21.4" outlineLevel="0" r="41">
      <c r="A41" s="34"/>
      <c r="B41" s="35"/>
      <c r="D41" s="28"/>
      <c r="E41" s="28"/>
      <c r="F41" s="11"/>
      <c r="G41" s="29" t="n">
        <f aca="false">IF(F41, F41+E$3, 0)</f>
        <v>0</v>
      </c>
      <c r="H41" s="30"/>
      <c r="I41" s="28"/>
      <c r="J41" s="28"/>
      <c r="K41" s="11"/>
      <c r="L41" s="29" t="n">
        <f aca="false">IF(K41, K41+J$3, 0)</f>
        <v>0</v>
      </c>
      <c r="M41" s="30"/>
      <c r="N41" s="28"/>
      <c r="O41" s="28"/>
      <c r="P41" s="11"/>
      <c r="Q41" s="29" t="n">
        <f aca="false">IF(P41, P41+O$3, 0)</f>
        <v>0</v>
      </c>
      <c r="R41" s="30"/>
      <c r="S41" s="39"/>
      <c r="T41" s="0" t="n">
        <f aca="false">H41*F41</f>
        <v>0</v>
      </c>
      <c r="U41" s="0" t="n">
        <f aca="false">M41*K41</f>
        <v>0</v>
      </c>
      <c r="V41" s="0" t="n">
        <f aca="false">R41*P41</f>
        <v>0</v>
      </c>
    </row>
    <row collapsed="false" customFormat="false" customHeight="false" hidden="false" ht="21.4" outlineLevel="0" r="42">
      <c r="A42" s="34"/>
      <c r="B42" s="35"/>
      <c r="D42" s="40"/>
      <c r="E42" s="40"/>
      <c r="F42" s="16"/>
      <c r="G42" s="41" t="n">
        <f aca="false">IF(F42, F42+E$3, 0)</f>
        <v>0</v>
      </c>
      <c r="H42" s="42"/>
      <c r="I42" s="40"/>
      <c r="J42" s="40"/>
      <c r="K42" s="16"/>
      <c r="L42" s="41" t="n">
        <f aca="false">IF(K42, K42+J$3, 0)</f>
        <v>0</v>
      </c>
      <c r="M42" s="42"/>
      <c r="N42" s="40"/>
      <c r="O42" s="40"/>
      <c r="P42" s="16"/>
      <c r="Q42" s="41" t="n">
        <f aca="false">IF(P42, P42+O$3, 0)</f>
        <v>0</v>
      </c>
      <c r="R42" s="42"/>
      <c r="S42" s="43"/>
      <c r="T42" s="0" t="n">
        <f aca="false">H42*F42</f>
        <v>0</v>
      </c>
      <c r="U42" s="0" t="n">
        <f aca="false">M42*K42</f>
        <v>0</v>
      </c>
      <c r="V42" s="0" t="n">
        <f aca="false">R42*P42</f>
        <v>0</v>
      </c>
    </row>
    <row collapsed="false" customFormat="false" customHeight="true" hidden="false" ht="48.75" outlineLevel="0" r="43">
      <c r="A43" s="44" t="s">
        <v>45</v>
      </c>
      <c r="B43" s="44" t="s">
        <v>75</v>
      </c>
      <c r="C43" s="44" t="s">
        <v>76</v>
      </c>
      <c r="D43" s="44"/>
      <c r="E43" s="45" t="s">
        <v>77</v>
      </c>
      <c r="F43" s="4" t="s">
        <v>78</v>
      </c>
      <c r="G43" s="44" t="s">
        <v>79</v>
      </c>
      <c r="H43" s="44" t="s">
        <v>80</v>
      </c>
      <c r="I43" s="44"/>
      <c r="J43" s="45" t="s">
        <v>81</v>
      </c>
      <c r="K43" s="44" t="s">
        <v>82</v>
      </c>
      <c r="L43" s="44" t="s">
        <v>83</v>
      </c>
      <c r="M43" s="1"/>
    </row>
    <row collapsed="false" customFormat="false" customHeight="true" hidden="false" ht="21.55" outlineLevel="0" r="44">
      <c r="A44" s="46"/>
      <c r="B44" s="31"/>
      <c r="C44" s="31"/>
      <c r="D44" s="31"/>
      <c r="E44" s="46"/>
      <c r="F44" s="46"/>
      <c r="G44" s="46"/>
      <c r="H44" s="31"/>
      <c r="I44" s="31"/>
      <c r="J44" s="46"/>
      <c r="K44" s="46"/>
      <c r="L44" s="31"/>
      <c r="M44" s="1"/>
    </row>
    <row collapsed="false" customFormat="false" customHeight="true" hidden="false" ht="21.55" outlineLevel="0" r="45">
      <c r="A45" s="46"/>
      <c r="B45" s="31"/>
      <c r="C45" s="31"/>
      <c r="D45" s="31"/>
      <c r="E45" s="46"/>
      <c r="F45" s="46"/>
      <c r="G45" s="46"/>
      <c r="H45" s="31"/>
      <c r="I45" s="31"/>
      <c r="J45" s="46"/>
      <c r="K45" s="46"/>
      <c r="L45" s="31"/>
      <c r="M45" s="1"/>
    </row>
    <row collapsed="false" customFormat="false" customHeight="true" hidden="false" ht="21.55" outlineLevel="0" r="46">
      <c r="A46" s="46"/>
      <c r="B46" s="31"/>
      <c r="C46" s="31"/>
      <c r="D46" s="31"/>
      <c r="E46" s="46"/>
      <c r="F46" s="46"/>
      <c r="G46" s="46"/>
      <c r="H46" s="31"/>
      <c r="I46" s="31"/>
      <c r="J46" s="46"/>
      <c r="K46" s="46"/>
      <c r="L46" s="31"/>
      <c r="M46" s="1"/>
    </row>
    <row collapsed="false" customFormat="false" customHeight="true" hidden="false" ht="21.55" outlineLevel="0" r="47">
      <c r="A47" s="46"/>
      <c r="B47" s="31"/>
      <c r="C47" s="31"/>
      <c r="D47" s="31"/>
      <c r="E47" s="46"/>
      <c r="F47" s="46"/>
      <c r="G47" s="46"/>
      <c r="H47" s="31"/>
      <c r="I47" s="31"/>
      <c r="J47" s="46"/>
      <c r="K47" s="46"/>
      <c r="L47" s="31"/>
      <c r="M47" s="1"/>
    </row>
    <row collapsed="false" customFormat="false" customHeight="true" hidden="false" ht="21.55" outlineLevel="0" r="48">
      <c r="A48" s="46"/>
      <c r="B48" s="31"/>
      <c r="C48" s="31"/>
      <c r="D48" s="31"/>
      <c r="E48" s="46"/>
      <c r="F48" s="46"/>
      <c r="G48" s="46"/>
      <c r="H48" s="31"/>
      <c r="I48" s="31"/>
      <c r="J48" s="46"/>
      <c r="K48" s="46"/>
      <c r="L48" s="31"/>
      <c r="M48" s="1"/>
    </row>
    <row collapsed="false" customFormat="false" customHeight="true" hidden="false" ht="21.55" outlineLevel="0" r="49">
      <c r="A49" s="46"/>
      <c r="B49" s="31"/>
      <c r="C49" s="31"/>
      <c r="D49" s="31"/>
      <c r="E49" s="46"/>
      <c r="F49" s="46"/>
      <c r="G49" s="46"/>
      <c r="H49" s="31"/>
      <c r="I49" s="31"/>
      <c r="J49" s="46"/>
      <c r="K49" s="46"/>
      <c r="L49" s="31"/>
      <c r="M49" s="1"/>
    </row>
    <row collapsed="false" customFormat="false" customHeight="true" hidden="false" ht="21.55" outlineLevel="0" r="50">
      <c r="A50" s="46"/>
      <c r="B50" s="31"/>
      <c r="C50" s="31"/>
      <c r="D50" s="31"/>
      <c r="E50" s="46"/>
      <c r="F50" s="46"/>
      <c r="G50" s="46"/>
      <c r="H50" s="31"/>
      <c r="I50" s="31"/>
      <c r="J50" s="46"/>
      <c r="K50" s="46"/>
      <c r="L50" s="31"/>
      <c r="M50" s="1"/>
    </row>
    <row collapsed="false" customFormat="false" customHeight="true" hidden="false" ht="21.55" outlineLevel="0" r="51">
      <c r="A51" s="46"/>
      <c r="B51" s="31"/>
      <c r="C51" s="31"/>
      <c r="D51" s="31"/>
      <c r="E51" s="46"/>
      <c r="F51" s="46"/>
      <c r="G51" s="46"/>
      <c r="H51" s="31"/>
      <c r="I51" s="31"/>
      <c r="J51" s="46"/>
      <c r="K51" s="46"/>
      <c r="L51" s="31"/>
    </row>
  </sheetData>
  <mergeCells count="152">
    <mergeCell ref="D1:H1"/>
    <mergeCell ref="I1:M1"/>
    <mergeCell ref="N1:R1"/>
    <mergeCell ref="T1:V1"/>
    <mergeCell ref="B2:C2"/>
    <mergeCell ref="F2:H2"/>
    <mergeCell ref="K2:M2"/>
    <mergeCell ref="P2:R2"/>
    <mergeCell ref="B3:C3"/>
    <mergeCell ref="F3:H3"/>
    <mergeCell ref="K3:M3"/>
    <mergeCell ref="P3:R3"/>
    <mergeCell ref="B4:C4"/>
    <mergeCell ref="F4:H4"/>
    <mergeCell ref="K4:M4"/>
    <mergeCell ref="P4:R4"/>
    <mergeCell ref="B5:C5"/>
    <mergeCell ref="F5:H5"/>
    <mergeCell ref="K5:M5"/>
    <mergeCell ref="P5:R5"/>
    <mergeCell ref="B6:C6"/>
    <mergeCell ref="F6:H6"/>
    <mergeCell ref="K6:M6"/>
    <mergeCell ref="P6:R6"/>
    <mergeCell ref="B7:C7"/>
    <mergeCell ref="F7:H7"/>
    <mergeCell ref="K7:M7"/>
    <mergeCell ref="P7:R7"/>
    <mergeCell ref="B8:C8"/>
    <mergeCell ref="F8:H8"/>
    <mergeCell ref="K8:M8"/>
    <mergeCell ref="P8:R8"/>
    <mergeCell ref="B9:C9"/>
    <mergeCell ref="F9:H9"/>
    <mergeCell ref="K9:M9"/>
    <mergeCell ref="P9:R9"/>
    <mergeCell ref="D10:R10"/>
    <mergeCell ref="D11:E11"/>
    <mergeCell ref="I11:J11"/>
    <mergeCell ref="N11:O11"/>
    <mergeCell ref="D12:E12"/>
    <mergeCell ref="I12:J12"/>
    <mergeCell ref="N12:O12"/>
    <mergeCell ref="D13:E13"/>
    <mergeCell ref="I13:J13"/>
    <mergeCell ref="N13:O13"/>
    <mergeCell ref="D14:E14"/>
    <mergeCell ref="I14:J14"/>
    <mergeCell ref="N14:O14"/>
    <mergeCell ref="D15:E15"/>
    <mergeCell ref="I15:J15"/>
    <mergeCell ref="N15:O15"/>
    <mergeCell ref="D16:E16"/>
    <mergeCell ref="I16:J16"/>
    <mergeCell ref="N16:O16"/>
    <mergeCell ref="D17:E17"/>
    <mergeCell ref="I17:J17"/>
    <mergeCell ref="N17:O17"/>
    <mergeCell ref="D18:E18"/>
    <mergeCell ref="I18:J18"/>
    <mergeCell ref="N18:O18"/>
    <mergeCell ref="D19:E19"/>
    <mergeCell ref="I19:J19"/>
    <mergeCell ref="N19:O19"/>
    <mergeCell ref="D20:E20"/>
    <mergeCell ref="I20:J20"/>
    <mergeCell ref="N20:O20"/>
    <mergeCell ref="D21:E21"/>
    <mergeCell ref="I21:J21"/>
    <mergeCell ref="N21:O21"/>
    <mergeCell ref="D22:E22"/>
    <mergeCell ref="I22:J22"/>
    <mergeCell ref="N22:O22"/>
    <mergeCell ref="D23:E23"/>
    <mergeCell ref="I23:J23"/>
    <mergeCell ref="N23:O23"/>
    <mergeCell ref="D24:E24"/>
    <mergeCell ref="I24:J24"/>
    <mergeCell ref="N24:O24"/>
    <mergeCell ref="D25:E25"/>
    <mergeCell ref="I25:J25"/>
    <mergeCell ref="N25:O25"/>
    <mergeCell ref="D26:E26"/>
    <mergeCell ref="I26:J26"/>
    <mergeCell ref="N26:O26"/>
    <mergeCell ref="A27:B27"/>
    <mergeCell ref="D27:E27"/>
    <mergeCell ref="I27:J27"/>
    <mergeCell ref="N27:O27"/>
    <mergeCell ref="D28:E28"/>
    <mergeCell ref="I28:J28"/>
    <mergeCell ref="N28:O28"/>
    <mergeCell ref="D29:E29"/>
    <mergeCell ref="I29:J29"/>
    <mergeCell ref="N29:O29"/>
    <mergeCell ref="D30:E30"/>
    <mergeCell ref="I30:J30"/>
    <mergeCell ref="N30:O30"/>
    <mergeCell ref="D31:E31"/>
    <mergeCell ref="I31:J31"/>
    <mergeCell ref="N31:O31"/>
    <mergeCell ref="D32:E32"/>
    <mergeCell ref="I32:J32"/>
    <mergeCell ref="N32:O32"/>
    <mergeCell ref="D33:E33"/>
    <mergeCell ref="I33:J33"/>
    <mergeCell ref="N33:O33"/>
    <mergeCell ref="D34:E34"/>
    <mergeCell ref="I34:J34"/>
    <mergeCell ref="N34:O34"/>
    <mergeCell ref="D35:E35"/>
    <mergeCell ref="I35:J35"/>
    <mergeCell ref="N35:O35"/>
    <mergeCell ref="D36:E36"/>
    <mergeCell ref="I36:J36"/>
    <mergeCell ref="N36:O36"/>
    <mergeCell ref="D37:E37"/>
    <mergeCell ref="I37:J37"/>
    <mergeCell ref="N37:O37"/>
    <mergeCell ref="D38:E38"/>
    <mergeCell ref="I38:J38"/>
    <mergeCell ref="N38:O38"/>
    <mergeCell ref="D39:E39"/>
    <mergeCell ref="I39:J39"/>
    <mergeCell ref="N39:O39"/>
    <mergeCell ref="D40:E40"/>
    <mergeCell ref="I40:J40"/>
    <mergeCell ref="N40:O40"/>
    <mergeCell ref="D41:E41"/>
    <mergeCell ref="I41:J41"/>
    <mergeCell ref="N41:O41"/>
    <mergeCell ref="D42:E42"/>
    <mergeCell ref="I42:J42"/>
    <mergeCell ref="N42:O42"/>
    <mergeCell ref="C43:D43"/>
    <mergeCell ref="H43:I43"/>
    <mergeCell ref="C44:D44"/>
    <mergeCell ref="H44:I44"/>
    <mergeCell ref="C45:D45"/>
    <mergeCell ref="H45:I45"/>
    <mergeCell ref="C46:D46"/>
    <mergeCell ref="H46:I46"/>
    <mergeCell ref="C47:D47"/>
    <mergeCell ref="H47:I47"/>
    <mergeCell ref="C48:D48"/>
    <mergeCell ref="H48:I48"/>
    <mergeCell ref="C49:D49"/>
    <mergeCell ref="H49:I49"/>
    <mergeCell ref="C50:D50"/>
    <mergeCell ref="H50:I50"/>
    <mergeCell ref="C51:D51"/>
    <mergeCell ref="H51:I51"/>
  </mergeCells>
  <printOptions headings="false" gridLines="false" gridLinesSet="true" horizontalCentered="false" verticalCentered="true"/>
  <pageMargins left="0.7875" right="0.7875" top="0.7875" bottom="0.7875" header="0.511805555555555" footer="0.511805555555555"/>
  <pageSetup blackAndWhite="false" cellComments="none" copies="1" draft="false" firstPageNumber="1" fitToHeight="2" fitToWidth="1" horizontalDpi="300" orientation="landscape" pageOrder="downThenOver" paperSize="9" scale="100" useFirstPageNumber="tru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9764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2014-02-09T18:00:25Z</dcterms:created>
  <dcterms:modified xsi:type="dcterms:W3CDTF">2014-02-25T13:04:43Z</dcterms:modified>
  <cp:revision>56</cp:revision>
</cp:coreProperties>
</file>